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culator" sheetId="1" state="visible" r:id="rId1"/>
    <sheet xmlns:r="http://schemas.openxmlformats.org/officeDocument/2006/relationships" name="Benchmarks (illustrative)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3">
    <font>
      <name val="Calibri"/>
      <family val="2"/>
      <color theme="1"/>
      <sz val="11"/>
      <scheme val="minor"/>
    </font>
    <font>
      <b val="1"/>
      <sz val="15"/>
    </font>
    <font>
      <i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4" fontId="0" fillId="0" borderId="0" pivotButton="0" quotePrefix="0" xfId="0"/>
    <xf numFmtId="164" fontId="0" fillId="0" borderId="0" pivotButton="0" quotePrefix="0" xfId="0"/>
    <xf numFmtId="0" fontId="0" fillId="0" borderId="0" applyAlignment="1" pivotButton="0" quotePrefix="0" xfId="0">
      <alignment vertical="top" wrapText="1"/>
    </xf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5"/>
  <sheetViews>
    <sheetView workbookViewId="0">
      <selection activeCell="A1" sqref="A1"/>
    </sheetView>
  </sheetViews>
  <sheetFormatPr baseColWidth="8" defaultRowHeight="15"/>
  <cols>
    <col width="48" customWidth="1" min="1" max="1"/>
    <col width="18" customWidth="1" min="2" max="2"/>
  </cols>
  <sheetData>
    <row r="1">
      <c r="A1" s="1" t="inlineStr">
        <is>
          <t>Forge RPA — Finance Automation ROI Calculator (illustrative)</t>
        </is>
      </c>
    </row>
    <row r="4">
      <c r="A4" t="inlineStr">
        <is>
          <t>Hours reduced per month (after automation)</t>
        </is>
      </c>
      <c r="B4" s="2" t="n">
        <v>40</v>
      </c>
    </row>
    <row r="5">
      <c r="A5" t="inlineStr">
        <is>
          <t>Fully loaded hourly cost ($)</t>
        </is>
      </c>
      <c r="B5" s="2" t="n">
        <v>85</v>
      </c>
    </row>
    <row r="6">
      <c r="A6" t="inlineStr">
        <is>
          <t>Year-1 adoption (0–100%) — ramp</t>
        </is>
      </c>
      <c r="B6" s="2" t="n">
        <v>0.7</v>
      </c>
    </row>
    <row r="7">
      <c r="A7" t="inlineStr">
        <is>
          <t>One-time implementation cost ($)</t>
        </is>
      </c>
      <c r="B7" s="2" t="n">
        <v>25000</v>
      </c>
    </row>
    <row r="8">
      <c r="A8" t="inlineStr">
        <is>
          <t>Annual run-state cost — licenses/support ($)</t>
        </is>
      </c>
      <c r="B8" s="2" t="n">
        <v>4000</v>
      </c>
    </row>
    <row r="10">
      <c r="A10" t="inlineStr">
        <is>
          <t>Monthly labor savings ($)</t>
        </is>
      </c>
      <c r="B10" s="2">
        <f>B4*B5*B6</f>
        <v/>
      </c>
    </row>
    <row r="11">
      <c r="A11" t="inlineStr">
        <is>
          <t>Annual labor savings ($)</t>
        </is>
      </c>
      <c r="B11" s="2">
        <f>B10*12</f>
        <v/>
      </c>
    </row>
    <row r="12">
      <c r="A12" t="inlineStr">
        <is>
          <t>Year-1 net benefit ($)</t>
        </is>
      </c>
      <c r="B12" s="2">
        <f>B11-B7-B8</f>
        <v/>
      </c>
    </row>
    <row r="13">
      <c r="A13" t="inlineStr">
        <is>
          <t>Simple payback on implementation (months)</t>
        </is>
      </c>
      <c r="B13" s="3">
        <f>IF(B10-B8/12&lt;=0,"n/a",B7/(B10-B8/12))</f>
        <v/>
      </c>
    </row>
    <row r="15">
      <c r="A15" s="4" t="inlineStr">
        <is>
          <t>Notes
• Adjust adoption for partial-year rollout. This model does not discount cash flows.
• Add implementation and run-state costs honestly; omit rows you do not use (set to 0).
• Use for internal business-case discussion — not a promise of results.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34" customWidth="1" min="1" max="1"/>
    <col width="38" customWidth="1" min="2" max="2"/>
    <col width="36" customWidth="1" min="3" max="3"/>
  </cols>
  <sheetData>
    <row r="1">
      <c r="A1" s="5" t="inlineStr">
        <is>
          <t>Illustrative ranges only — anonymized patterns from finance automation work.</t>
        </is>
      </c>
    </row>
    <row r="3">
      <c r="A3" t="inlineStr">
        <is>
          <t>Process family</t>
        </is>
      </c>
      <c r="B3" t="inlineStr">
        <is>
          <t>Typical manual hours / mo (wide range)</t>
        </is>
      </c>
      <c r="C3" t="inlineStr">
        <is>
          <t>Often automatable first</t>
        </is>
      </c>
    </row>
    <row r="4">
      <c r="A4" t="inlineStr">
        <is>
          <t>AP invoice coding / 3-way match</t>
        </is>
      </c>
      <c r="B4" t="inlineStr">
        <is>
          <t>80–400+</t>
        </is>
      </c>
      <c r="C4" t="inlineStr">
        <is>
          <t>Data + rules heavy</t>
        </is>
      </c>
    </row>
    <row r="5">
      <c r="A5" t="inlineStr">
        <is>
          <t>Bank / GL reconciliations</t>
        </is>
      </c>
      <c r="B5" t="inlineStr">
        <is>
          <t>40–200+</t>
        </is>
      </c>
      <c r="C5" t="inlineStr">
        <is>
          <t>High frequency, template-friendly</t>
        </is>
      </c>
    </row>
    <row r="6">
      <c r="A6" t="inlineStr">
        <is>
          <t>Month-end JE packs / flux</t>
        </is>
      </c>
      <c r="B6" t="inlineStr">
        <is>
          <t>30–150+</t>
        </is>
      </c>
      <c r="C6" t="inlineStr">
        <is>
          <t>Often semi-structured</t>
        </is>
      </c>
    </row>
    <row r="7">
      <c r="A7" t="inlineStr">
        <is>
          <t>Operational reporting packs</t>
        </is>
      </c>
      <c r="B7" t="inlineStr">
        <is>
          <t>25–120+</t>
        </is>
      </c>
      <c r="C7" t="inlineStr">
        <is>
          <t>Depends on data hygiene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2026-04-17T13:45:02Z</dcterms:created>
  <dcterms:modified xmlns:dcterms="http://purl.org/dc/terms/" xmlns:xsi="http://www.w3.org/2001/XMLSchema-instance" xsi:type="dcterms:W3CDTF">2026-04-17T13:45:02Z</dcterms:modified>
</cp:coreProperties>
</file>